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externalReferences>
    <externalReference r:id="rId6"/>
    <externalReference r:id="rId7"/>
    <externalReference r:id="rId8"/>
  </externalReferences>
  <definedNames>
    <definedName name="_xlnm.Print_Area" localSheetId="0">'Foglio1'!$A$2:$H$95</definedName>
    <definedName name="beneficiari">'Foglio1'!$36:$36</definedName>
    <definedName name="bilancio">'Foglio1'!$A$74</definedName>
    <definedName name="descrittore">'Foglio1'!$17:$17</definedName>
    <definedName name="verifica">'Foglio1'!$30:$30</definedName>
  </definedNames>
  <calcPr fullCalcOnLoad="1"/>
</workbook>
</file>

<file path=xl/sharedStrings.xml><?xml version="1.0" encoding="utf-8"?>
<sst xmlns="http://schemas.openxmlformats.org/spreadsheetml/2006/main" count="47" uniqueCount="44">
  <si>
    <t>AZIONE (Titolo)</t>
  </si>
  <si>
    <t>IMPORTO in EURO</t>
  </si>
  <si>
    <t>Principali contenuti dell'azione</t>
  </si>
  <si>
    <t>Suggerimenti per compilare la scheda</t>
  </si>
  <si>
    <t>1) Riempire la sezione "Spese da Bilancio"</t>
  </si>
  <si>
    <t>2) Ripartire il risultato per ciascun Descrittore di Orientamento</t>
  </si>
  <si>
    <t>3) Verificare e correggere differenze tra Bilancio e Orientatori</t>
  </si>
  <si>
    <t>4) Ripartire il risultato per Beneficiari</t>
  </si>
  <si>
    <t>Attenzione: in verde caselle da non toccare</t>
  </si>
  <si>
    <t>Usare questa tabella solo come supporto al calcolo delle percentuali</t>
  </si>
  <si>
    <t>Scrivere direttamente le percentuali in questa tabella o riportarle dalla quella accanto</t>
  </si>
  <si>
    <t>DESCRITTORI: misure per migliorare</t>
  </si>
  <si>
    <t>ORIENTAMENTO</t>
  </si>
  <si>
    <t>Dati in EURO</t>
  </si>
  <si>
    <t>% automatica</t>
  </si>
  <si>
    <t>Dati in %</t>
  </si>
  <si>
    <t>EURO automatico</t>
  </si>
  <si>
    <t>Totale ripartizione nei 10 Orientatori</t>
  </si>
  <si>
    <t>Verifica totali</t>
  </si>
  <si>
    <t>Totale da Bilancio</t>
  </si>
  <si>
    <t>Totale dai 10 Orientatori</t>
  </si>
  <si>
    <t>Eventuale errore da correggere</t>
  </si>
  <si>
    <t>Totale dalla sezione precedente</t>
  </si>
  <si>
    <t>Ripartizione per Stakeholders Benificiari</t>
  </si>
  <si>
    <t>Attribuire una percentuale alle tipologie scelte</t>
  </si>
  <si>
    <t>Dati in EURO calcolati automaticamente</t>
  </si>
  <si>
    <t>Ripartizione finale tra frazioni e capoluogo</t>
  </si>
  <si>
    <t>Attribuire una percentuale</t>
  </si>
  <si>
    <t>frazioni</t>
  </si>
  <si>
    <t>capoluogo</t>
  </si>
  <si>
    <t>Ripartizione finale tra donne e uomini</t>
  </si>
  <si>
    <t>donne</t>
  </si>
  <si>
    <t>uomini</t>
  </si>
  <si>
    <t>Totale (il totale di percentuale deve essere 100)</t>
  </si>
  <si>
    <t>Spese da Bilancio secondo le definizioni usate nel Piano Esecutivo di Gestione</t>
  </si>
  <si>
    <t>Totale Bilancio</t>
  </si>
  <si>
    <t>Totale Attribuzione</t>
  </si>
  <si>
    <t>Descrizione</t>
  </si>
  <si>
    <t>Capitolo (numero)</t>
  </si>
  <si>
    <t>Articolo</t>
  </si>
  <si>
    <t>Codice e numero</t>
  </si>
  <si>
    <t>Somme risultanti</t>
  </si>
  <si>
    <t>% di attribuzione</t>
  </si>
  <si>
    <t xml:space="preserve">Somme attribuite 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</si>
</sst>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_-;\-* #,##0.00_-;_-* \-??_-;_-@_-"/>
  </numFmts>
  <fonts count="9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name val="Arial"/>
      <family val="2"/>
    </font>
    <font>
      <i/>
      <sz val="9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b/>
      <i/>
      <sz val="8"/>
      <name val="Times New Roman"/>
      <family val="1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95">
    <xf numFmtId="0" fontId="0" fillId="0" borderId="0" xfId="0" applyAlignment="1">
      <alignment/>
    </xf>
    <xf numFmtId="49" fontId="1" fillId="2" borderId="1" xfId="0" applyNumberFormat="1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center" vertical="top" wrapText="1"/>
    </xf>
    <xf numFmtId="49" fontId="1" fillId="0" borderId="2" xfId="0" applyNumberFormat="1" applyFont="1" applyBorder="1" applyAlignment="1">
      <alignment vertical="top" wrapText="1"/>
    </xf>
    <xf numFmtId="3" fontId="1" fillId="0" borderId="2" xfId="0" applyNumberFormat="1" applyFont="1" applyBorder="1" applyAlignment="1">
      <alignment/>
    </xf>
    <xf numFmtId="4" fontId="0" fillId="0" borderId="0" xfId="0" applyNumberFormat="1" applyFont="1" applyBorder="1" applyAlignment="1">
      <alignment horizontal="center" vertical="top"/>
    </xf>
    <xf numFmtId="0" fontId="0" fillId="0" borderId="0" xfId="0" applyBorder="1" applyAlignment="1">
      <alignment/>
    </xf>
    <xf numFmtId="49" fontId="1" fillId="2" borderId="2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4" fontId="1" fillId="0" borderId="0" xfId="0" applyNumberFormat="1" applyFont="1" applyFill="1" applyBorder="1" applyAlignment="1">
      <alignment horizontal="center" vertical="top"/>
    </xf>
    <xf numFmtId="49" fontId="0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 wrapText="1"/>
    </xf>
    <xf numFmtId="49" fontId="0" fillId="3" borderId="0" xfId="0" applyNumberFormat="1" applyFont="1" applyFill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1" fillId="2" borderId="3" xfId="0" applyNumberFormat="1" applyFont="1" applyFill="1" applyBorder="1" applyAlignment="1">
      <alignment vertical="top" wrapText="1"/>
    </xf>
    <xf numFmtId="49" fontId="0" fillId="3" borderId="4" xfId="0" applyNumberFormat="1" applyFont="1" applyFill="1" applyBorder="1" applyAlignment="1">
      <alignment vertical="top" wrapText="1"/>
    </xf>
    <xf numFmtId="49" fontId="0" fillId="3" borderId="5" xfId="0" applyNumberFormat="1" applyFont="1" applyFill="1" applyBorder="1" applyAlignment="1">
      <alignment vertical="top" wrapText="1"/>
    </xf>
    <xf numFmtId="49" fontId="1" fillId="0" borderId="0" xfId="0" applyNumberFormat="1" applyFont="1" applyFill="1" applyBorder="1" applyAlignment="1">
      <alignment vertical="top" wrapText="1"/>
    </xf>
    <xf numFmtId="49" fontId="4" fillId="0" borderId="2" xfId="0" applyNumberFormat="1" applyFont="1" applyBorder="1" applyAlignment="1">
      <alignment vertical="top" wrapText="1"/>
    </xf>
    <xf numFmtId="49" fontId="5" fillId="0" borderId="6" xfId="0" applyNumberFormat="1" applyFont="1" applyBorder="1" applyAlignment="1">
      <alignment vertical="center" wrapText="1"/>
    </xf>
    <xf numFmtId="10" fontId="6" fillId="3" borderId="4" xfId="18" applyNumberFormat="1" applyFont="1" applyFill="1" applyBorder="1" applyAlignment="1" applyProtection="1">
      <alignment/>
      <protection/>
    </xf>
    <xf numFmtId="4" fontId="6" fillId="3" borderId="4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9" fontId="5" fillId="0" borderId="2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vertical="top" wrapText="1"/>
    </xf>
    <xf numFmtId="49" fontId="5" fillId="0" borderId="1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right" wrapText="1"/>
    </xf>
    <xf numFmtId="4" fontId="6" fillId="0" borderId="7" xfId="0" applyNumberFormat="1" applyFont="1" applyBorder="1" applyAlignment="1">
      <alignment horizontal="right"/>
    </xf>
    <xf numFmtId="4" fontId="6" fillId="0" borderId="2" xfId="18" applyNumberFormat="1" applyFont="1" applyFill="1" applyBorder="1" applyAlignment="1" applyProtection="1">
      <alignment/>
      <protection/>
    </xf>
    <xf numFmtId="9" fontId="6" fillId="3" borderId="2" xfId="18" applyFont="1" applyFill="1" applyBorder="1" applyAlignment="1" applyProtection="1">
      <alignment/>
      <protection/>
    </xf>
    <xf numFmtId="10" fontId="6" fillId="3" borderId="2" xfId="18" applyNumberFormat="1" applyFont="1" applyFill="1" applyBorder="1" applyAlignment="1" applyProtection="1">
      <alignment/>
      <protection/>
    </xf>
    <xf numFmtId="4" fontId="6" fillId="3" borderId="2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0" fontId="6" fillId="0" borderId="2" xfId="0" applyFont="1" applyBorder="1" applyAlignment="1">
      <alignment/>
    </xf>
    <xf numFmtId="4" fontId="6" fillId="0" borderId="2" xfId="0" applyNumberFormat="1" applyFont="1" applyBorder="1" applyAlignment="1">
      <alignment/>
    </xf>
    <xf numFmtId="49" fontId="6" fillId="0" borderId="0" xfId="0" applyNumberFormat="1" applyFont="1" applyFill="1" applyBorder="1" applyAlignment="1">
      <alignment horizontal="left" vertical="top" wrapText="1"/>
    </xf>
    <xf numFmtId="49" fontId="6" fillId="4" borderId="6" xfId="0" applyNumberFormat="1" applyFont="1" applyFill="1" applyBorder="1" applyAlignment="1">
      <alignment horizontal="left" vertical="top" wrapText="1"/>
    </xf>
    <xf numFmtId="0" fontId="6" fillId="0" borderId="0" xfId="0" applyFont="1" applyBorder="1" applyAlignment="1">
      <alignment/>
    </xf>
    <xf numFmtId="49" fontId="1" fillId="0" borderId="2" xfId="0" applyNumberFormat="1" applyFont="1" applyBorder="1" applyAlignment="1">
      <alignment horizontal="right" vertical="top" wrapText="1"/>
    </xf>
    <xf numFmtId="4" fontId="1" fillId="3" borderId="2" xfId="0" applyNumberFormat="1" applyFont="1" applyFill="1" applyBorder="1" applyAlignment="1">
      <alignment/>
    </xf>
    <xf numFmtId="49" fontId="1" fillId="2" borderId="0" xfId="0" applyNumberFormat="1" applyFont="1" applyFill="1" applyAlignment="1">
      <alignment vertical="top" wrapText="1"/>
    </xf>
    <xf numFmtId="49" fontId="6" fillId="4" borderId="8" xfId="0" applyNumberFormat="1" applyFont="1" applyFill="1" applyBorder="1" applyAlignment="1">
      <alignment vertical="top" wrapText="1"/>
    </xf>
    <xf numFmtId="49" fontId="6" fillId="3" borderId="2" xfId="0" applyNumberFormat="1" applyFont="1" applyFill="1" applyBorder="1" applyAlignment="1">
      <alignment horizontal="left" vertical="top" wrapText="1"/>
    </xf>
    <xf numFmtId="49" fontId="8" fillId="0" borderId="0" xfId="0" applyNumberFormat="1" applyFont="1" applyFill="1" applyAlignment="1">
      <alignment vertical="top" wrapText="1"/>
    </xf>
    <xf numFmtId="49" fontId="6" fillId="3" borderId="7" xfId="0" applyNumberFormat="1" applyFont="1" applyFill="1" applyBorder="1" applyAlignment="1">
      <alignment horizontal="left" vertical="center"/>
    </xf>
    <xf numFmtId="0" fontId="6" fillId="3" borderId="6" xfId="0" applyFont="1" applyFill="1" applyBorder="1" applyAlignment="1">
      <alignment/>
    </xf>
    <xf numFmtId="49" fontId="1" fillId="5" borderId="2" xfId="0" applyNumberFormat="1" applyFont="1" applyFill="1" applyBorder="1" applyAlignment="1">
      <alignment vertical="top" wrapText="1"/>
    </xf>
    <xf numFmtId="10" fontId="6" fillId="3" borderId="0" xfId="0" applyNumberFormat="1" applyFont="1" applyFill="1" applyAlignment="1">
      <alignment/>
    </xf>
    <xf numFmtId="4" fontId="6" fillId="3" borderId="0" xfId="0" applyNumberFormat="1" applyFont="1" applyFill="1" applyAlignment="1">
      <alignment/>
    </xf>
    <xf numFmtId="49" fontId="6" fillId="0" borderId="2" xfId="0" applyNumberFormat="1" applyFont="1" applyBorder="1" applyAlignment="1">
      <alignment vertical="top" wrapText="1"/>
    </xf>
    <xf numFmtId="49" fontId="6" fillId="0" borderId="0" xfId="0" applyNumberFormat="1" applyFont="1" applyAlignment="1">
      <alignment vertical="top" wrapText="1"/>
    </xf>
    <xf numFmtId="10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10" fontId="6" fillId="0" borderId="0" xfId="0" applyNumberFormat="1" applyFont="1" applyFill="1" applyAlignment="1">
      <alignment/>
    </xf>
    <xf numFmtId="49" fontId="6" fillId="0" borderId="0" xfId="0" applyNumberFormat="1" applyFont="1" applyBorder="1" applyAlignment="1">
      <alignment vertical="top" wrapText="1"/>
    </xf>
    <xf numFmtId="0" fontId="0" fillId="3" borderId="2" xfId="0" applyFill="1" applyBorder="1" applyAlignment="1">
      <alignment/>
    </xf>
    <xf numFmtId="0" fontId="0" fillId="0" borderId="2" xfId="0" applyBorder="1" applyAlignment="1">
      <alignment/>
    </xf>
    <xf numFmtId="10" fontId="6" fillId="3" borderId="2" xfId="0" applyNumberFormat="1" applyFont="1" applyFill="1" applyBorder="1" applyAlignment="1">
      <alignment/>
    </xf>
    <xf numFmtId="10" fontId="0" fillId="0" borderId="0" xfId="0" applyNumberFormat="1" applyAlignment="1">
      <alignment/>
    </xf>
    <xf numFmtId="49" fontId="6" fillId="0" borderId="0" xfId="0" applyNumberFormat="1" applyFont="1" applyAlignment="1">
      <alignment horizontal="right" vertical="top" wrapText="1"/>
    </xf>
    <xf numFmtId="49" fontId="0" fillId="0" borderId="0" xfId="0" applyNumberFormat="1" applyAlignment="1">
      <alignment vertical="top" wrapText="1"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8" fillId="3" borderId="2" xfId="0" applyFont="1" applyFill="1" applyBorder="1" applyAlignment="1">
      <alignment/>
    </xf>
    <xf numFmtId="164" fontId="8" fillId="3" borderId="2" xfId="0" applyNumberFormat="1" applyFont="1" applyFill="1" applyBorder="1" applyAlignment="1">
      <alignment/>
    </xf>
    <xf numFmtId="0" fontId="8" fillId="0" borderId="2" xfId="0" applyFont="1" applyBorder="1" applyAlignment="1">
      <alignment/>
    </xf>
    <xf numFmtId="49" fontId="8" fillId="0" borderId="7" xfId="0" applyNumberFormat="1" applyFont="1" applyBorder="1" applyAlignment="1">
      <alignment/>
    </xf>
    <xf numFmtId="49" fontId="8" fillId="0" borderId="2" xfId="0" applyNumberFormat="1" applyFont="1" applyFill="1" applyBorder="1" applyAlignment="1">
      <alignment/>
    </xf>
    <xf numFmtId="49" fontId="8" fillId="0" borderId="2" xfId="0" applyNumberFormat="1" applyFont="1" applyBorder="1" applyAlignment="1">
      <alignment/>
    </xf>
    <xf numFmtId="4" fontId="6" fillId="3" borderId="2" xfId="0" applyNumberFormat="1" applyFont="1" applyFill="1" applyBorder="1" applyAlignment="1">
      <alignment horizontal="right"/>
    </xf>
    <xf numFmtId="4" fontId="6" fillId="0" borderId="3" xfId="0" applyNumberFormat="1" applyFont="1" applyBorder="1" applyAlignment="1" applyProtection="1">
      <alignment/>
      <protection locked="0"/>
    </xf>
    <xf numFmtId="10" fontId="6" fillId="0" borderId="3" xfId="18" applyNumberFormat="1" applyFont="1" applyFill="1" applyBorder="1" applyAlignment="1" applyProtection="1">
      <alignment/>
      <protection locked="0"/>
    </xf>
    <xf numFmtId="10" fontId="6" fillId="0" borderId="2" xfId="18" applyNumberFormat="1" applyFont="1" applyFill="1" applyBorder="1" applyAlignment="1" applyProtection="1">
      <alignment/>
      <protection locked="0"/>
    </xf>
    <xf numFmtId="10" fontId="6" fillId="0" borderId="2" xfId="0" applyNumberFormat="1" applyFont="1" applyBorder="1" applyAlignment="1" applyProtection="1">
      <alignment/>
      <protection locked="0"/>
    </xf>
    <xf numFmtId="10" fontId="6" fillId="0" borderId="2" xfId="0" applyNumberFormat="1" applyFont="1" applyFill="1" applyBorder="1" applyAlignment="1" applyProtection="1">
      <alignment/>
      <protection locked="0"/>
    </xf>
    <xf numFmtId="1" fontId="6" fillId="0" borderId="7" xfId="0" applyNumberFormat="1" applyFont="1" applyBorder="1" applyAlignment="1" applyProtection="1">
      <alignment horizontal="right"/>
      <protection locked="0"/>
    </xf>
    <xf numFmtId="1" fontId="6" fillId="0" borderId="2" xfId="0" applyNumberFormat="1" applyFont="1" applyBorder="1" applyAlignment="1" applyProtection="1">
      <alignment horizontal="right"/>
      <protection locked="0"/>
    </xf>
    <xf numFmtId="1" fontId="6" fillId="0" borderId="0" xfId="0" applyNumberFormat="1" applyFont="1" applyFill="1" applyBorder="1" applyAlignment="1">
      <alignment horizontal="right"/>
    </xf>
    <xf numFmtId="9" fontId="6" fillId="0" borderId="7" xfId="18" applyFont="1" applyFill="1" applyBorder="1" applyAlignment="1" applyProtection="1">
      <alignment horizontal="right"/>
      <protection locked="0"/>
    </xf>
    <xf numFmtId="49" fontId="8" fillId="0" borderId="1" xfId="0" applyNumberFormat="1" applyFont="1" applyFill="1" applyBorder="1" applyAlignment="1">
      <alignment/>
    </xf>
    <xf numFmtId="164" fontId="6" fillId="3" borderId="9" xfId="16" applyFont="1" applyFill="1" applyBorder="1" applyAlignment="1" applyProtection="1">
      <alignment/>
      <protection/>
    </xf>
    <xf numFmtId="49" fontId="2" fillId="0" borderId="3" xfId="15" applyNumberFormat="1" applyFill="1" applyBorder="1" applyAlignment="1" applyProtection="1">
      <alignment vertical="center" wrapText="1"/>
      <protection/>
    </xf>
    <xf numFmtId="49" fontId="1" fillId="2" borderId="2" xfId="0" applyNumberFormat="1" applyFont="1" applyFill="1" applyBorder="1" applyAlignment="1">
      <alignment vertical="top" wrapText="1"/>
    </xf>
    <xf numFmtId="49" fontId="0" fillId="0" borderId="2" xfId="0" applyNumberFormat="1" applyFont="1" applyBorder="1" applyAlignment="1">
      <alignment vertical="top" wrapText="1"/>
    </xf>
    <xf numFmtId="49" fontId="1" fillId="4" borderId="2" xfId="0" applyNumberFormat="1" applyFont="1" applyFill="1" applyBorder="1" applyAlignment="1">
      <alignment vertical="top" wrapText="1"/>
    </xf>
    <xf numFmtId="49" fontId="2" fillId="4" borderId="2" xfId="15" applyNumberFormat="1" applyFont="1" applyFill="1" applyBorder="1" applyAlignment="1" applyProtection="1">
      <alignment vertical="top" wrapText="1"/>
      <protection/>
    </xf>
    <xf numFmtId="0" fontId="0" fillId="0" borderId="2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top" wrapText="1"/>
    </xf>
    <xf numFmtId="49" fontId="6" fillId="3" borderId="2" xfId="0" applyNumberFormat="1" applyFont="1" applyFill="1" applyBorder="1" applyAlignment="1">
      <alignment horizontal="left" vertical="center"/>
    </xf>
    <xf numFmtId="0" fontId="1" fillId="2" borderId="2" xfId="0" applyFont="1" applyFill="1" applyBorder="1" applyAlignment="1">
      <alignment/>
    </xf>
    <xf numFmtId="0" fontId="6" fillId="4" borderId="2" xfId="0" applyFont="1" applyFill="1" applyBorder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ction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orientator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eneficia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zioni"/>
      <sheetName val="Foglio1"/>
      <sheetName val="Foglio2"/>
      <sheetName val="Foglio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2:H150"/>
  <sheetViews>
    <sheetView tabSelected="1" workbookViewId="0" topLeftCell="A1">
      <selection activeCell="H66" sqref="H66"/>
    </sheetView>
  </sheetViews>
  <sheetFormatPr defaultColWidth="9.140625" defaultRowHeight="12.75"/>
  <cols>
    <col min="1" max="1" width="48.28125" style="0" customWidth="1"/>
    <col min="2" max="2" width="26.57421875" style="0" customWidth="1"/>
    <col min="3" max="3" width="15.8515625" style="0" customWidth="1"/>
    <col min="4" max="4" width="16.140625" style="0" customWidth="1"/>
    <col min="5" max="5" width="14.7109375" style="0" customWidth="1"/>
    <col min="6" max="6" width="16.421875" style="0" customWidth="1"/>
    <col min="7" max="7" width="15.28125" style="0" customWidth="1"/>
  </cols>
  <sheetData>
    <row r="2" spans="1:6" ht="12.75">
      <c r="A2" s="1" t="s">
        <v>0</v>
      </c>
      <c r="B2" s="2" t="s">
        <v>1</v>
      </c>
      <c r="C2" s="85"/>
      <c r="D2" s="85"/>
      <c r="E2" s="85"/>
      <c r="F2" s="85"/>
    </row>
    <row r="3" spans="1:4" ht="12.75">
      <c r="A3" s="3">
        <f>'[1]azioni'!$B$8</f>
        <v>0</v>
      </c>
      <c r="B3" s="4">
        <f>+G74</f>
        <v>0</v>
      </c>
      <c r="C3" s="5"/>
      <c r="D3" s="5"/>
    </row>
    <row r="4" ht="12.75">
      <c r="A4" s="6"/>
    </row>
    <row r="5" spans="1:3" ht="12.75" customHeight="1">
      <c r="A5" s="86" t="s">
        <v>2</v>
      </c>
      <c r="B5" s="86"/>
      <c r="C5" s="8"/>
    </row>
    <row r="6" spans="1:3" ht="12.75">
      <c r="A6" s="87">
        <f>'[1]azioni'!$C$8</f>
        <v>0</v>
      </c>
      <c r="B6" s="87"/>
      <c r="C6" s="9"/>
    </row>
    <row r="7" spans="1:3" ht="12.75">
      <c r="A7" s="10"/>
      <c r="B7" s="11"/>
      <c r="C7" s="9"/>
    </row>
    <row r="8" spans="1:3" ht="12.75">
      <c r="A8" s="88" t="s">
        <v>3</v>
      </c>
      <c r="B8" s="88"/>
      <c r="C8" s="9"/>
    </row>
    <row r="9" spans="1:3" ht="12.75">
      <c r="A9" s="89" t="s">
        <v>4</v>
      </c>
      <c r="B9" s="89"/>
      <c r="C9" s="9"/>
    </row>
    <row r="10" spans="1:3" ht="12.75" customHeight="1">
      <c r="A10" s="89" t="s">
        <v>5</v>
      </c>
      <c r="B10" s="89"/>
      <c r="C10" s="9"/>
    </row>
    <row r="11" spans="1:3" ht="12.75">
      <c r="A11" s="89" t="s">
        <v>6</v>
      </c>
      <c r="B11" s="89"/>
      <c r="C11" s="9"/>
    </row>
    <row r="12" spans="1:3" ht="12.75">
      <c r="A12" s="89" t="s">
        <v>7</v>
      </c>
      <c r="B12" s="89"/>
      <c r="C12" s="9"/>
    </row>
    <row r="13" spans="1:3" ht="12.75">
      <c r="A13" s="10"/>
      <c r="B13" s="11"/>
      <c r="C13" s="9"/>
    </row>
    <row r="14" spans="1:6" ht="12.75">
      <c r="A14" s="12" t="s">
        <v>8</v>
      </c>
      <c r="B14" s="11"/>
      <c r="C14" s="90" t="s">
        <v>9</v>
      </c>
      <c r="D14" s="90"/>
      <c r="E14" s="91" t="s">
        <v>10</v>
      </c>
      <c r="F14" s="91"/>
    </row>
    <row r="15" spans="1:6" ht="12.75">
      <c r="A15" s="6"/>
      <c r="C15" s="90"/>
      <c r="D15" s="90"/>
      <c r="E15" s="91"/>
      <c r="F15" s="91"/>
    </row>
    <row r="16" spans="1:8" ht="12.75">
      <c r="A16" s="13"/>
      <c r="B16" s="14"/>
      <c r="C16" s="90"/>
      <c r="D16" s="90"/>
      <c r="E16" s="91"/>
      <c r="F16" s="91"/>
      <c r="H16" s="14"/>
    </row>
    <row r="17" spans="1:8" ht="16.5" customHeight="1">
      <c r="A17" s="7" t="s">
        <v>11</v>
      </c>
      <c r="B17" s="7" t="s">
        <v>12</v>
      </c>
      <c r="C17" s="15" t="s">
        <v>13</v>
      </c>
      <c r="D17" s="16" t="s">
        <v>14</v>
      </c>
      <c r="E17" s="15" t="s">
        <v>15</v>
      </c>
      <c r="F17" s="17" t="s">
        <v>16</v>
      </c>
      <c r="G17" s="18"/>
      <c r="H17" s="14"/>
    </row>
    <row r="18" spans="1:7" ht="12.75">
      <c r="A18" s="19">
        <f>'[2]Foglio1'!A5</f>
        <v>0</v>
      </c>
      <c r="B18" s="20">
        <f>'[2]Foglio1'!B5</f>
        <v>0</v>
      </c>
      <c r="C18" s="74"/>
      <c r="D18" s="21" t="e">
        <f aca="true" t="shared" si="0" ref="D18:D27">+C18/$C$28</f>
        <v>#DIV/0!</v>
      </c>
      <c r="E18" s="75"/>
      <c r="F18" s="22">
        <f>+$B$3*E18</f>
        <v>0</v>
      </c>
      <c r="G18" s="23"/>
    </row>
    <row r="19" spans="1:7" ht="12.75">
      <c r="A19" s="19">
        <f>'[2]Foglio1'!A6</f>
        <v>0</v>
      </c>
      <c r="B19" s="24">
        <f>'[2]Foglio1'!B6</f>
        <v>0</v>
      </c>
      <c r="C19" s="74"/>
      <c r="D19" s="21" t="e">
        <f t="shared" si="0"/>
        <v>#DIV/0!</v>
      </c>
      <c r="E19" s="75"/>
      <c r="F19" s="22">
        <f aca="true" t="shared" si="1" ref="F19:F27">+$B$3*E19</f>
        <v>0</v>
      </c>
      <c r="G19" s="23"/>
    </row>
    <row r="20" spans="1:7" ht="12.75">
      <c r="A20" s="19">
        <f>'[2]Foglio1'!A7</f>
        <v>0</v>
      </c>
      <c r="B20" s="24">
        <f>'[2]Foglio1'!B7</f>
        <v>0</v>
      </c>
      <c r="C20" s="74"/>
      <c r="D20" s="21" t="e">
        <f t="shared" si="0"/>
        <v>#DIV/0!</v>
      </c>
      <c r="E20" s="75"/>
      <c r="F20" s="22">
        <f t="shared" si="1"/>
        <v>0</v>
      </c>
      <c r="G20" s="23"/>
    </row>
    <row r="21" spans="1:7" ht="24.75" customHeight="1">
      <c r="A21" s="19">
        <f>'[2]Foglio1'!A8</f>
        <v>0</v>
      </c>
      <c r="B21" s="24">
        <f>'[2]Foglio1'!B8</f>
        <v>0</v>
      </c>
      <c r="C21" s="74"/>
      <c r="D21" s="21" t="e">
        <f t="shared" si="0"/>
        <v>#DIV/0!</v>
      </c>
      <c r="E21" s="75"/>
      <c r="F21" s="22">
        <f t="shared" si="1"/>
        <v>0</v>
      </c>
      <c r="G21" s="23"/>
    </row>
    <row r="22" spans="1:7" ht="12.75">
      <c r="A22" s="19">
        <f>'[2]Foglio1'!A9</f>
        <v>0</v>
      </c>
      <c r="B22" s="24">
        <f>'[2]Foglio1'!B9</f>
        <v>0</v>
      </c>
      <c r="C22" s="74"/>
      <c r="D22" s="21" t="e">
        <f t="shared" si="0"/>
        <v>#DIV/0!</v>
      </c>
      <c r="E22" s="75"/>
      <c r="F22" s="22">
        <f t="shared" si="1"/>
        <v>0</v>
      </c>
      <c r="G22" s="23"/>
    </row>
    <row r="23" spans="1:7" ht="24" customHeight="1">
      <c r="A23" s="25">
        <f>'[2]Foglio1'!A10</f>
        <v>0</v>
      </c>
      <c r="B23" s="26">
        <f>'[2]Foglio1'!B10</f>
        <v>0</v>
      </c>
      <c r="C23" s="74"/>
      <c r="D23" s="21" t="e">
        <f t="shared" si="0"/>
        <v>#DIV/0!</v>
      </c>
      <c r="E23" s="75"/>
      <c r="F23" s="22">
        <f t="shared" si="1"/>
        <v>0</v>
      </c>
      <c r="G23" s="23"/>
    </row>
    <row r="24" spans="1:7" ht="12.75">
      <c r="A24" s="19">
        <f>'[2]Foglio1'!A11</f>
        <v>0</v>
      </c>
      <c r="B24" s="24">
        <f>'[2]Foglio1'!B11</f>
        <v>0</v>
      </c>
      <c r="C24" s="74"/>
      <c r="D24" s="21" t="e">
        <f t="shared" si="0"/>
        <v>#DIV/0!</v>
      </c>
      <c r="E24" s="75"/>
      <c r="F24" s="22">
        <f t="shared" si="1"/>
        <v>0</v>
      </c>
      <c r="G24" s="23"/>
    </row>
    <row r="25" spans="1:7" ht="25.5" customHeight="1">
      <c r="A25" s="27">
        <f>'[2]Foglio1'!A12</f>
        <v>0</v>
      </c>
      <c r="B25" s="26">
        <f>'[2]Foglio1'!B12</f>
        <v>0</v>
      </c>
      <c r="C25" s="74"/>
      <c r="D25" s="21" t="e">
        <f t="shared" si="0"/>
        <v>#DIV/0!</v>
      </c>
      <c r="E25" s="75"/>
      <c r="F25" s="22">
        <f t="shared" si="1"/>
        <v>0</v>
      </c>
      <c r="G25" s="23"/>
    </row>
    <row r="26" spans="1:7" ht="12.75">
      <c r="A26" s="19">
        <f>'[2]Foglio1'!A13</f>
        <v>0</v>
      </c>
      <c r="B26" s="24">
        <f>'[2]Foglio1'!B13</f>
        <v>0</v>
      </c>
      <c r="C26" s="74"/>
      <c r="D26" s="21" t="e">
        <f t="shared" si="0"/>
        <v>#DIV/0!</v>
      </c>
      <c r="E26" s="75"/>
      <c r="F26" s="22">
        <f t="shared" si="1"/>
        <v>0</v>
      </c>
      <c r="G26" s="23"/>
    </row>
    <row r="27" spans="1:7" ht="12.75">
      <c r="A27" s="19">
        <f>'[2]Foglio1'!A14</f>
        <v>0</v>
      </c>
      <c r="B27" s="24">
        <f>'[2]Foglio1'!B14</f>
        <v>0</v>
      </c>
      <c r="C27" s="74"/>
      <c r="D27" s="21" t="e">
        <f t="shared" si="0"/>
        <v>#DIV/0!</v>
      </c>
      <c r="E27" s="75"/>
      <c r="F27" s="22">
        <f t="shared" si="1"/>
        <v>0</v>
      </c>
      <c r="G27" s="23"/>
    </row>
    <row r="28" spans="1:7" ht="12.75">
      <c r="A28" s="28"/>
      <c r="B28" s="29" t="s">
        <v>17</v>
      </c>
      <c r="C28" s="30">
        <f>+C18+C19+C20+C21+C22+C23+C24+C25+C26+C27</f>
        <v>0</v>
      </c>
      <c r="D28" s="31" t="e">
        <f>+D18+D19+D20+D21+D22+D23+D24+D25+D26+D27</f>
        <v>#DIV/0!</v>
      </c>
      <c r="E28" s="32">
        <f>+E18+E19+E20+E21+E22+E23+E24+E25+E26+E27</f>
        <v>0</v>
      </c>
      <c r="F28" s="33">
        <f>+F18+F19+F20+F21+F22+F23+F24+F25+F26+F27</f>
        <v>0</v>
      </c>
      <c r="G28" s="23"/>
    </row>
    <row r="29" spans="1:6" ht="12.75">
      <c r="A29" s="34"/>
      <c r="B29" s="34"/>
      <c r="C29" s="34"/>
      <c r="D29" s="34"/>
      <c r="E29" s="34"/>
      <c r="F29" s="34"/>
    </row>
    <row r="30" spans="1:7" ht="12.75">
      <c r="A30" s="86" t="s">
        <v>18</v>
      </c>
      <c r="B30" s="86"/>
      <c r="C30" s="35"/>
      <c r="D30" s="36"/>
      <c r="E30" s="34"/>
      <c r="F30" s="34"/>
      <c r="G30" s="34"/>
    </row>
    <row r="31" spans="1:7" ht="12.75">
      <c r="A31" s="37" t="s">
        <v>19</v>
      </c>
      <c r="B31" s="38">
        <f>+B3</f>
        <v>0</v>
      </c>
      <c r="C31" s="39"/>
      <c r="D31" s="23"/>
      <c r="E31" s="34"/>
      <c r="F31" s="34"/>
      <c r="G31" s="34"/>
    </row>
    <row r="32" spans="1:7" ht="12.75">
      <c r="A32" s="37" t="s">
        <v>20</v>
      </c>
      <c r="B32" s="38">
        <f>+F28</f>
        <v>0</v>
      </c>
      <c r="C32" s="39"/>
      <c r="D32" s="23"/>
      <c r="E32" s="34"/>
      <c r="F32" s="34"/>
      <c r="G32" s="34"/>
    </row>
    <row r="33" spans="1:7" ht="12.75">
      <c r="A33" s="40" t="s">
        <v>21</v>
      </c>
      <c r="B33" s="38">
        <f>+B31-B32</f>
        <v>0</v>
      </c>
      <c r="C33" s="39"/>
      <c r="D33" s="23"/>
      <c r="E33" s="34"/>
      <c r="F33" s="34"/>
      <c r="G33" s="34"/>
    </row>
    <row r="34" spans="1:5" ht="22.5" customHeight="1">
      <c r="A34" s="41"/>
      <c r="B34" s="41"/>
      <c r="C34" s="34"/>
      <c r="D34" s="34"/>
      <c r="E34" s="34"/>
    </row>
    <row r="35" spans="1:5" ht="12.75">
      <c r="A35" s="42" t="s">
        <v>22</v>
      </c>
      <c r="B35" s="43">
        <f>+B32</f>
        <v>0</v>
      </c>
      <c r="C35" s="34"/>
      <c r="D35" s="34"/>
      <c r="E35" s="34"/>
    </row>
    <row r="36" spans="1:5" ht="22.5">
      <c r="A36" s="44" t="s">
        <v>23</v>
      </c>
      <c r="B36" s="45" t="s">
        <v>24</v>
      </c>
      <c r="C36" s="46" t="s">
        <v>25</v>
      </c>
      <c r="D36" s="34"/>
      <c r="E36" s="34"/>
    </row>
    <row r="37" spans="1:5" ht="12.75">
      <c r="A37" s="47"/>
      <c r="B37" s="48" t="s">
        <v>8</v>
      </c>
      <c r="C37" s="49"/>
      <c r="D37" s="34"/>
      <c r="E37" s="34"/>
    </row>
    <row r="38" spans="1:3" ht="12.75">
      <c r="A38" s="50">
        <f>'[3]Foglio1'!A3</f>
        <v>0</v>
      </c>
      <c r="B38" s="51">
        <f>SUM(B39:B44)</f>
        <v>0</v>
      </c>
      <c r="C38" s="52">
        <f>SUM(C39:C44)</f>
        <v>0</v>
      </c>
    </row>
    <row r="39" spans="1:3" ht="12.75">
      <c r="A39" s="53">
        <f>'[3]Foglio1'!A4</f>
        <v>0</v>
      </c>
      <c r="B39" s="76"/>
      <c r="C39" s="52">
        <f aca="true" t="shared" si="2" ref="C39:C44">+$B$35*B39</f>
        <v>0</v>
      </c>
    </row>
    <row r="40" spans="1:3" ht="12.75">
      <c r="A40" s="53">
        <f>'[3]Foglio1'!A5</f>
        <v>0</v>
      </c>
      <c r="B40" s="76"/>
      <c r="C40" s="52">
        <f t="shared" si="2"/>
        <v>0</v>
      </c>
    </row>
    <row r="41" spans="1:3" ht="12.75">
      <c r="A41" s="53">
        <f>'[3]Foglio1'!A6</f>
        <v>0</v>
      </c>
      <c r="B41" s="76"/>
      <c r="C41" s="52">
        <f t="shared" si="2"/>
        <v>0</v>
      </c>
    </row>
    <row r="42" spans="1:3" ht="12.75">
      <c r="A42" s="53">
        <f>'[3]Foglio1'!A7</f>
        <v>0</v>
      </c>
      <c r="B42" s="76"/>
      <c r="C42" s="52">
        <f t="shared" si="2"/>
        <v>0</v>
      </c>
    </row>
    <row r="43" spans="1:3" ht="12.75">
      <c r="A43" s="53">
        <f>'[3]Foglio1'!A8</f>
        <v>0</v>
      </c>
      <c r="B43" s="76"/>
      <c r="C43" s="52">
        <f t="shared" si="2"/>
        <v>0</v>
      </c>
    </row>
    <row r="44" spans="1:3" ht="12.75">
      <c r="A44" s="53">
        <f>'[3]Foglio1'!A9</f>
        <v>0</v>
      </c>
      <c r="B44" s="76"/>
      <c r="C44" s="52">
        <f t="shared" si="2"/>
        <v>0</v>
      </c>
    </row>
    <row r="45" spans="1:3" ht="12.75">
      <c r="A45" s="54"/>
      <c r="B45" s="55"/>
      <c r="C45" s="56"/>
    </row>
    <row r="46" spans="1:3" ht="12.75">
      <c r="A46" s="50">
        <f>'[3]Foglio1'!A11</f>
        <v>0</v>
      </c>
      <c r="B46" s="77"/>
      <c r="C46" s="52">
        <f>+$B$35*B46</f>
        <v>0</v>
      </c>
    </row>
    <row r="47" spans="1:3" ht="12.75">
      <c r="A47" s="54"/>
      <c r="B47" s="57"/>
      <c r="C47" s="56"/>
    </row>
    <row r="48" spans="1:3" ht="12.75">
      <c r="A48" s="50">
        <f>'[3]Foglio1'!A13</f>
        <v>0</v>
      </c>
      <c r="B48" s="51">
        <f>SUM(B49:B54)</f>
        <v>0</v>
      </c>
      <c r="C48" s="52">
        <f>SUM(C49:C54)</f>
        <v>0</v>
      </c>
    </row>
    <row r="49" spans="1:3" ht="12.75">
      <c r="A49" s="53">
        <f>'[3]Foglio1'!A14</f>
        <v>0</v>
      </c>
      <c r="B49" s="76"/>
      <c r="C49" s="52">
        <f aca="true" t="shared" si="3" ref="C49:C54">+$B$35*B49</f>
        <v>0</v>
      </c>
    </row>
    <row r="50" spans="1:3" ht="12.75">
      <c r="A50" s="53">
        <f>'[3]Foglio1'!A15</f>
        <v>0</v>
      </c>
      <c r="B50" s="76"/>
      <c r="C50" s="52">
        <f t="shared" si="3"/>
        <v>0</v>
      </c>
    </row>
    <row r="51" spans="1:3" ht="12.75">
      <c r="A51" s="53">
        <f>'[3]Foglio1'!A16</f>
        <v>0</v>
      </c>
      <c r="B51" s="76"/>
      <c r="C51" s="52">
        <f t="shared" si="3"/>
        <v>0</v>
      </c>
    </row>
    <row r="52" spans="1:3" ht="12.75">
      <c r="A52" s="53">
        <f>'[3]Foglio1'!A17</f>
        <v>0</v>
      </c>
      <c r="B52" s="76"/>
      <c r="C52" s="52">
        <f t="shared" si="3"/>
        <v>0</v>
      </c>
    </row>
    <row r="53" spans="1:3" ht="12.75">
      <c r="A53" s="53">
        <f>'[3]Foglio1'!A18</f>
        <v>0</v>
      </c>
      <c r="B53" s="76"/>
      <c r="C53" s="52">
        <f t="shared" si="3"/>
        <v>0</v>
      </c>
    </row>
    <row r="54" spans="1:3" ht="12.75">
      <c r="A54" s="53">
        <f>'[3]Foglio1'!A19</f>
        <v>0</v>
      </c>
      <c r="B54" s="76"/>
      <c r="C54" s="52">
        <f t="shared" si="3"/>
        <v>0</v>
      </c>
    </row>
    <row r="55" spans="1:3" ht="12.75">
      <c r="A55" s="58"/>
      <c r="B55" s="55"/>
      <c r="C55" s="56"/>
    </row>
    <row r="56" spans="1:3" ht="12.75">
      <c r="A56" s="50">
        <f>'[3]Foglio1'!A21</f>
        <v>0</v>
      </c>
      <c r="B56" s="51">
        <f>SUM(B57:B59)</f>
        <v>0</v>
      </c>
      <c r="C56" s="52">
        <f>SUM(C57:C59)</f>
        <v>0</v>
      </c>
    </row>
    <row r="57" spans="1:3" ht="12.75">
      <c r="A57" s="53">
        <f>'[3]Foglio1'!A22</f>
        <v>0</v>
      </c>
      <c r="B57" s="76"/>
      <c r="C57" s="52">
        <f>+$B$35*B57</f>
        <v>0</v>
      </c>
    </row>
    <row r="58" spans="1:3" ht="12.75">
      <c r="A58" s="53">
        <f>'[3]Foglio1'!A23</f>
        <v>0</v>
      </c>
      <c r="B58" s="76"/>
      <c r="C58" s="52">
        <f>+$B$35*B58</f>
        <v>0</v>
      </c>
    </row>
    <row r="59" spans="1:3" ht="12.75">
      <c r="A59" s="53">
        <f>'[3]Foglio1'!A24</f>
        <v>0</v>
      </c>
      <c r="B59" s="76"/>
      <c r="C59" s="52">
        <f>+$B$35*B59</f>
        <v>0</v>
      </c>
    </row>
    <row r="60" spans="1:3" ht="12.75">
      <c r="A60" s="54"/>
      <c r="B60" s="55"/>
      <c r="C60" s="56"/>
    </row>
    <row r="61" spans="1:6" ht="12.75">
      <c r="A61" s="50">
        <f>'[3]Foglio1'!A26</f>
        <v>0</v>
      </c>
      <c r="B61" s="51">
        <f>SUM(B62:B63)</f>
        <v>0</v>
      </c>
      <c r="C61" s="52">
        <f>SUM(C62:C63)</f>
        <v>0</v>
      </c>
      <c r="D61" s="92" t="s">
        <v>8</v>
      </c>
      <c r="E61" s="92"/>
      <c r="F61" s="92"/>
    </row>
    <row r="62" spans="1:6" ht="12.75">
      <c r="A62" s="53">
        <f>'[3]Foglio1'!A27</f>
        <v>0</v>
      </c>
      <c r="B62" s="76"/>
      <c r="C62" s="52">
        <f>+$B$35*B62</f>
        <v>0</v>
      </c>
      <c r="D62" s="93" t="s">
        <v>26</v>
      </c>
      <c r="E62" s="93"/>
      <c r="F62" s="93"/>
    </row>
    <row r="63" spans="1:6" ht="12.75">
      <c r="A63" s="53">
        <f>'[3]Foglio1'!A28</f>
        <v>0</v>
      </c>
      <c r="B63" s="76"/>
      <c r="C63" s="52">
        <f>+$B$35*B63</f>
        <v>0</v>
      </c>
      <c r="D63" s="94" t="s">
        <v>27</v>
      </c>
      <c r="E63" s="94"/>
      <c r="F63" s="59"/>
    </row>
    <row r="64" spans="1:6" ht="12.75">
      <c r="A64" s="54"/>
      <c r="B64" s="55"/>
      <c r="C64" s="56"/>
      <c r="D64" s="37" t="s">
        <v>28</v>
      </c>
      <c r="E64" s="78"/>
      <c r="F64" s="33">
        <f>+$B$35*E64</f>
        <v>0</v>
      </c>
    </row>
    <row r="65" spans="1:6" ht="12.75">
      <c r="A65" s="50">
        <f>'[3]Foglio1'!A30</f>
        <v>0</v>
      </c>
      <c r="B65" s="51">
        <f>SUM(B66:B67)</f>
        <v>0</v>
      </c>
      <c r="C65" s="52">
        <f>SUM(C66:C67)</f>
        <v>0</v>
      </c>
      <c r="D65" s="37" t="s">
        <v>29</v>
      </c>
      <c r="E65" s="77"/>
      <c r="F65" s="33">
        <f>+$B$35*E65</f>
        <v>0</v>
      </c>
    </row>
    <row r="66" spans="1:6" ht="12.75">
      <c r="A66" s="53">
        <f>'[3]Foglio1'!A31</f>
        <v>0</v>
      </c>
      <c r="B66" s="76"/>
      <c r="C66" s="52">
        <f>+$B$35*B66</f>
        <v>0</v>
      </c>
      <c r="D66" s="60"/>
      <c r="E66" s="61">
        <f>+E64+E65</f>
        <v>0</v>
      </c>
      <c r="F66" s="33">
        <f>SUM(F64:F65)</f>
        <v>0</v>
      </c>
    </row>
    <row r="67" spans="1:6" ht="12.75">
      <c r="A67" s="53">
        <f>'[3]Foglio1'!A32</f>
        <v>0</v>
      </c>
      <c r="B67" s="76"/>
      <c r="C67" s="52">
        <f>+$B$35*B67</f>
        <v>0</v>
      </c>
      <c r="D67" s="93" t="s">
        <v>30</v>
      </c>
      <c r="E67" s="93"/>
      <c r="F67" s="93"/>
    </row>
    <row r="68" spans="1:6" ht="12.75">
      <c r="A68" s="54"/>
      <c r="B68" s="55"/>
      <c r="C68" s="56"/>
      <c r="D68" s="94" t="s">
        <v>27</v>
      </c>
      <c r="E68" s="94"/>
      <c r="F68" s="59"/>
    </row>
    <row r="69" spans="1:6" ht="12.75">
      <c r="A69" s="50">
        <f>'[3]Foglio1'!A34</f>
        <v>0</v>
      </c>
      <c r="B69" s="76"/>
      <c r="C69" s="52">
        <f>+$B$35*B69</f>
        <v>0</v>
      </c>
      <c r="D69" s="37" t="s">
        <v>31</v>
      </c>
      <c r="E69" s="78"/>
      <c r="F69" s="33">
        <f>+$B$35*E69</f>
        <v>0</v>
      </c>
    </row>
    <row r="70" spans="1:6" ht="12.75">
      <c r="A70" s="54"/>
      <c r="B70" s="62"/>
      <c r="D70" s="37" t="s">
        <v>32</v>
      </c>
      <c r="E70" s="77"/>
      <c r="F70" s="33">
        <f>+$B$35*E70</f>
        <v>0</v>
      </c>
    </row>
    <row r="71" spans="1:6" ht="12.75">
      <c r="A71" s="63" t="s">
        <v>33</v>
      </c>
      <c r="B71" s="61">
        <f>+B38+B46+B48+B56+B61+B65+B69</f>
        <v>0</v>
      </c>
      <c r="C71" s="52">
        <f>+C38+C46+C48+C56+C61+C65+C69</f>
        <v>0</v>
      </c>
      <c r="D71" s="60"/>
      <c r="E71" s="61">
        <f>+E69+E70</f>
        <v>0</v>
      </c>
      <c r="F71" s="33">
        <f>SUM(F69:F70)</f>
        <v>0</v>
      </c>
    </row>
    <row r="72" spans="1:3" ht="12.75">
      <c r="A72" s="64"/>
      <c r="B72" s="34"/>
      <c r="C72" s="34"/>
    </row>
    <row r="73" spans="1:3" ht="12.75">
      <c r="A73" s="65"/>
      <c r="B73" s="66"/>
      <c r="C73" s="66"/>
    </row>
    <row r="74" spans="1:7" ht="12.75">
      <c r="A74" s="86" t="s">
        <v>34</v>
      </c>
      <c r="B74" s="86"/>
      <c r="C74" s="86"/>
      <c r="D74" s="67" t="s">
        <v>35</v>
      </c>
      <c r="E74" s="68">
        <f>SUM(E76:E502)</f>
        <v>0</v>
      </c>
      <c r="F74" s="67" t="s">
        <v>36</v>
      </c>
      <c r="G74" s="68">
        <f>SUM(G76:G502)</f>
        <v>0</v>
      </c>
    </row>
    <row r="75" spans="1:7" ht="12.75">
      <c r="A75" s="69" t="s">
        <v>37</v>
      </c>
      <c r="B75" s="70" t="s">
        <v>38</v>
      </c>
      <c r="C75" s="71" t="s">
        <v>39</v>
      </c>
      <c r="D75" s="72" t="s">
        <v>40</v>
      </c>
      <c r="E75" s="71" t="s">
        <v>41</v>
      </c>
      <c r="F75" s="72" t="s">
        <v>42</v>
      </c>
      <c r="G75" s="83" t="s">
        <v>43</v>
      </c>
    </row>
    <row r="76" spans="1:8" ht="12.75">
      <c r="A76" s="33"/>
      <c r="B76" s="79"/>
      <c r="C76" s="80"/>
      <c r="D76" s="73"/>
      <c r="E76" s="33"/>
      <c r="F76" s="82"/>
      <c r="G76" s="84">
        <f>+E76*F76</f>
        <v>0</v>
      </c>
      <c r="H76" s="81"/>
    </row>
    <row r="77" spans="1:8" ht="12.75">
      <c r="A77" s="33"/>
      <c r="B77" s="79"/>
      <c r="C77" s="80"/>
      <c r="D77" s="73"/>
      <c r="E77" s="33"/>
      <c r="F77" s="82"/>
      <c r="G77" s="84">
        <f aca="true" t="shared" si="4" ref="G77:G140">+E77*F77</f>
        <v>0</v>
      </c>
      <c r="H77" s="81"/>
    </row>
    <row r="78" spans="1:8" ht="12.75">
      <c r="A78" s="33"/>
      <c r="B78" s="79"/>
      <c r="C78" s="80"/>
      <c r="D78" s="73"/>
      <c r="E78" s="33"/>
      <c r="F78" s="82"/>
      <c r="G78" s="84">
        <f t="shared" si="4"/>
        <v>0</v>
      </c>
      <c r="H78" s="81"/>
    </row>
    <row r="79" spans="1:8" ht="12.75">
      <c r="A79" s="33"/>
      <c r="B79" s="79"/>
      <c r="C79" s="80"/>
      <c r="D79" s="73"/>
      <c r="E79" s="33"/>
      <c r="F79" s="82"/>
      <c r="G79" s="84">
        <f t="shared" si="4"/>
        <v>0</v>
      </c>
      <c r="H79" s="81"/>
    </row>
    <row r="80" spans="1:8" ht="12.75">
      <c r="A80" s="33"/>
      <c r="B80" s="79"/>
      <c r="C80" s="80"/>
      <c r="D80" s="73"/>
      <c r="E80" s="33"/>
      <c r="F80" s="82"/>
      <c r="G80" s="84">
        <f t="shared" si="4"/>
        <v>0</v>
      </c>
      <c r="H80" s="81"/>
    </row>
    <row r="81" spans="1:8" ht="12.75">
      <c r="A81" s="33"/>
      <c r="B81" s="79"/>
      <c r="C81" s="80"/>
      <c r="D81" s="73"/>
      <c r="E81" s="33"/>
      <c r="F81" s="82"/>
      <c r="G81" s="84">
        <f t="shared" si="4"/>
        <v>0</v>
      </c>
      <c r="H81" s="81"/>
    </row>
    <row r="82" spans="1:8" ht="12.75">
      <c r="A82" s="33"/>
      <c r="B82" s="79"/>
      <c r="C82" s="80"/>
      <c r="D82" s="73"/>
      <c r="E82" s="33"/>
      <c r="F82" s="82"/>
      <c r="G82" s="84">
        <f t="shared" si="4"/>
        <v>0</v>
      </c>
      <c r="H82" s="81"/>
    </row>
    <row r="83" spans="1:8" ht="12.75">
      <c r="A83" s="33"/>
      <c r="B83" s="79"/>
      <c r="C83" s="80"/>
      <c r="D83" s="73"/>
      <c r="E83" s="33"/>
      <c r="F83" s="82"/>
      <c r="G83" s="84">
        <f t="shared" si="4"/>
        <v>0</v>
      </c>
      <c r="H83" s="81"/>
    </row>
    <row r="84" spans="1:8" ht="12.75">
      <c r="A84" s="33"/>
      <c r="B84" s="79"/>
      <c r="C84" s="80"/>
      <c r="D84" s="73"/>
      <c r="E84" s="33"/>
      <c r="F84" s="82"/>
      <c r="G84" s="84">
        <f t="shared" si="4"/>
        <v>0</v>
      </c>
      <c r="H84" s="81"/>
    </row>
    <row r="85" spans="1:8" ht="12.75">
      <c r="A85" s="33"/>
      <c r="B85" s="79"/>
      <c r="C85" s="80"/>
      <c r="D85" s="73"/>
      <c r="E85" s="33"/>
      <c r="F85" s="82"/>
      <c r="G85" s="84">
        <f t="shared" si="4"/>
        <v>0</v>
      </c>
      <c r="H85" s="81"/>
    </row>
    <row r="86" spans="1:8" ht="12.75">
      <c r="A86" s="33"/>
      <c r="B86" s="79"/>
      <c r="C86" s="80"/>
      <c r="D86" s="73"/>
      <c r="E86" s="33"/>
      <c r="F86" s="82"/>
      <c r="G86" s="84">
        <f t="shared" si="4"/>
        <v>0</v>
      </c>
      <c r="H86" s="81"/>
    </row>
    <row r="87" spans="1:8" ht="12.75">
      <c r="A87" s="33"/>
      <c r="B87" s="79"/>
      <c r="C87" s="80"/>
      <c r="D87" s="73"/>
      <c r="E87" s="33"/>
      <c r="F87" s="82"/>
      <c r="G87" s="84">
        <f t="shared" si="4"/>
        <v>0</v>
      </c>
      <c r="H87" s="81"/>
    </row>
    <row r="88" spans="1:8" ht="12.75">
      <c r="A88" s="33"/>
      <c r="B88" s="79"/>
      <c r="C88" s="80"/>
      <c r="D88" s="73"/>
      <c r="E88" s="33"/>
      <c r="F88" s="82"/>
      <c r="G88" s="84">
        <f t="shared" si="4"/>
        <v>0</v>
      </c>
      <c r="H88" s="81"/>
    </row>
    <row r="89" spans="1:8" ht="12.75">
      <c r="A89" s="33"/>
      <c r="B89" s="79"/>
      <c r="C89" s="80"/>
      <c r="D89" s="73"/>
      <c r="E89" s="33"/>
      <c r="F89" s="82"/>
      <c r="G89" s="84">
        <f t="shared" si="4"/>
        <v>0</v>
      </c>
      <c r="H89" s="81"/>
    </row>
    <row r="90" spans="1:8" ht="12.75">
      <c r="A90" s="33"/>
      <c r="B90" s="79"/>
      <c r="C90" s="80"/>
      <c r="D90" s="73"/>
      <c r="E90" s="33"/>
      <c r="F90" s="82"/>
      <c r="G90" s="84">
        <f t="shared" si="4"/>
        <v>0</v>
      </c>
      <c r="H90" s="81"/>
    </row>
    <row r="91" spans="1:8" ht="12.75">
      <c r="A91" s="33"/>
      <c r="B91" s="79"/>
      <c r="C91" s="80"/>
      <c r="D91" s="73"/>
      <c r="E91" s="33"/>
      <c r="F91" s="82"/>
      <c r="G91" s="84">
        <f t="shared" si="4"/>
        <v>0</v>
      </c>
      <c r="H91" s="81"/>
    </row>
    <row r="92" spans="1:8" ht="12.75">
      <c r="A92" s="33"/>
      <c r="B92" s="79"/>
      <c r="C92" s="80"/>
      <c r="D92" s="73"/>
      <c r="E92" s="33"/>
      <c r="F92" s="82"/>
      <c r="G92" s="84">
        <f t="shared" si="4"/>
        <v>0</v>
      </c>
      <c r="H92" s="81"/>
    </row>
    <row r="93" spans="1:8" ht="12.75">
      <c r="A93" s="33"/>
      <c r="B93" s="79"/>
      <c r="C93" s="80"/>
      <c r="D93" s="73"/>
      <c r="E93" s="33"/>
      <c r="F93" s="82"/>
      <c r="G93" s="84">
        <f t="shared" si="4"/>
        <v>0</v>
      </c>
      <c r="H93" s="81"/>
    </row>
    <row r="94" spans="1:8" ht="12.75">
      <c r="A94" s="33"/>
      <c r="B94" s="79"/>
      <c r="C94" s="80"/>
      <c r="D94" s="73"/>
      <c r="E94" s="33"/>
      <c r="F94" s="82"/>
      <c r="G94" s="84">
        <f t="shared" si="4"/>
        <v>0</v>
      </c>
      <c r="H94" s="81"/>
    </row>
    <row r="95" spans="1:8" ht="12.75">
      <c r="A95" s="33"/>
      <c r="B95" s="79"/>
      <c r="C95" s="80"/>
      <c r="D95" s="73"/>
      <c r="E95" s="33"/>
      <c r="F95" s="82"/>
      <c r="G95" s="84">
        <f t="shared" si="4"/>
        <v>0</v>
      </c>
      <c r="H95" s="81"/>
    </row>
    <row r="96" spans="1:8" ht="12.75">
      <c r="A96" s="33"/>
      <c r="B96" s="79"/>
      <c r="C96" s="80"/>
      <c r="D96" s="73"/>
      <c r="E96" s="33"/>
      <c r="F96" s="82"/>
      <c r="G96" s="84">
        <f t="shared" si="4"/>
        <v>0</v>
      </c>
      <c r="H96" s="81"/>
    </row>
    <row r="97" spans="1:8" ht="12.75">
      <c r="A97" s="33"/>
      <c r="B97" s="79"/>
      <c r="C97" s="80"/>
      <c r="D97" s="73"/>
      <c r="E97" s="33"/>
      <c r="F97" s="82"/>
      <c r="G97" s="84">
        <f t="shared" si="4"/>
        <v>0</v>
      </c>
      <c r="H97" s="81"/>
    </row>
    <row r="98" spans="1:8" ht="12.75">
      <c r="A98" s="33"/>
      <c r="B98" s="79"/>
      <c r="C98" s="80"/>
      <c r="D98" s="73"/>
      <c r="E98" s="33"/>
      <c r="F98" s="82"/>
      <c r="G98" s="84">
        <f t="shared" si="4"/>
        <v>0</v>
      </c>
      <c r="H98" s="81"/>
    </row>
    <row r="99" spans="1:8" ht="12.75">
      <c r="A99" s="33"/>
      <c r="B99" s="79"/>
      <c r="C99" s="80"/>
      <c r="D99" s="73"/>
      <c r="E99" s="33"/>
      <c r="F99" s="82"/>
      <c r="G99" s="84">
        <f t="shared" si="4"/>
        <v>0</v>
      </c>
      <c r="H99" s="81"/>
    </row>
    <row r="100" spans="1:8" ht="12.75">
      <c r="A100" s="33"/>
      <c r="B100" s="79"/>
      <c r="C100" s="80"/>
      <c r="D100" s="73"/>
      <c r="E100" s="33"/>
      <c r="F100" s="82"/>
      <c r="G100" s="84">
        <f t="shared" si="4"/>
        <v>0</v>
      </c>
      <c r="H100" s="81"/>
    </row>
    <row r="101" spans="1:8" ht="12.75">
      <c r="A101" s="33"/>
      <c r="B101" s="79"/>
      <c r="C101" s="80"/>
      <c r="D101" s="73"/>
      <c r="E101" s="33"/>
      <c r="F101" s="82"/>
      <c r="G101" s="84">
        <f t="shared" si="4"/>
        <v>0</v>
      </c>
      <c r="H101" s="81"/>
    </row>
    <row r="102" spans="1:8" ht="12.75">
      <c r="A102" s="33"/>
      <c r="B102" s="79"/>
      <c r="C102" s="80"/>
      <c r="D102" s="73"/>
      <c r="E102" s="33"/>
      <c r="F102" s="82"/>
      <c r="G102" s="84">
        <f t="shared" si="4"/>
        <v>0</v>
      </c>
      <c r="H102" s="81"/>
    </row>
    <row r="103" spans="1:8" ht="12.75">
      <c r="A103" s="33"/>
      <c r="B103" s="79"/>
      <c r="C103" s="80"/>
      <c r="D103" s="73"/>
      <c r="E103" s="33"/>
      <c r="F103" s="82"/>
      <c r="G103" s="84">
        <f t="shared" si="4"/>
        <v>0</v>
      </c>
      <c r="H103" s="81"/>
    </row>
    <row r="104" spans="1:8" ht="12.75">
      <c r="A104" s="33"/>
      <c r="B104" s="79"/>
      <c r="C104" s="80"/>
      <c r="D104" s="73"/>
      <c r="E104" s="33"/>
      <c r="F104" s="82"/>
      <c r="G104" s="84">
        <f t="shared" si="4"/>
        <v>0</v>
      </c>
      <c r="H104" s="81"/>
    </row>
    <row r="105" spans="1:8" ht="12.75">
      <c r="A105" s="33"/>
      <c r="B105" s="79"/>
      <c r="C105" s="80"/>
      <c r="D105" s="73"/>
      <c r="E105" s="33"/>
      <c r="F105" s="82"/>
      <c r="G105" s="84">
        <f t="shared" si="4"/>
        <v>0</v>
      </c>
      <c r="H105" s="81"/>
    </row>
    <row r="106" spans="1:8" ht="12.75">
      <c r="A106" s="33"/>
      <c r="B106" s="79"/>
      <c r="C106" s="80"/>
      <c r="D106" s="73"/>
      <c r="E106" s="33"/>
      <c r="F106" s="82"/>
      <c r="G106" s="84">
        <f t="shared" si="4"/>
        <v>0</v>
      </c>
      <c r="H106" s="81"/>
    </row>
    <row r="107" spans="1:8" ht="12.75">
      <c r="A107" s="33"/>
      <c r="B107" s="79"/>
      <c r="C107" s="80"/>
      <c r="D107" s="73"/>
      <c r="E107" s="33"/>
      <c r="F107" s="82"/>
      <c r="G107" s="84">
        <f t="shared" si="4"/>
        <v>0</v>
      </c>
      <c r="H107" s="81"/>
    </row>
    <row r="108" spans="1:8" ht="12.75">
      <c r="A108" s="33"/>
      <c r="B108" s="79"/>
      <c r="C108" s="80"/>
      <c r="D108" s="73"/>
      <c r="E108" s="33"/>
      <c r="F108" s="82"/>
      <c r="G108" s="84">
        <f t="shared" si="4"/>
        <v>0</v>
      </c>
      <c r="H108" s="81"/>
    </row>
    <row r="109" spans="1:8" ht="12.75">
      <c r="A109" s="33"/>
      <c r="B109" s="79"/>
      <c r="C109" s="80"/>
      <c r="D109" s="73"/>
      <c r="E109" s="33"/>
      <c r="F109" s="82"/>
      <c r="G109" s="84">
        <f t="shared" si="4"/>
        <v>0</v>
      </c>
      <c r="H109" s="81"/>
    </row>
    <row r="110" spans="1:8" ht="12.75">
      <c r="A110" s="33"/>
      <c r="B110" s="79"/>
      <c r="C110" s="80"/>
      <c r="D110" s="73"/>
      <c r="E110" s="33"/>
      <c r="F110" s="82"/>
      <c r="G110" s="84">
        <f t="shared" si="4"/>
        <v>0</v>
      </c>
      <c r="H110" s="81"/>
    </row>
    <row r="111" spans="1:8" ht="12.75">
      <c r="A111" s="33"/>
      <c r="B111" s="79"/>
      <c r="C111" s="80"/>
      <c r="D111" s="73"/>
      <c r="E111" s="33"/>
      <c r="F111" s="82"/>
      <c r="G111" s="84">
        <f t="shared" si="4"/>
        <v>0</v>
      </c>
      <c r="H111" s="81"/>
    </row>
    <row r="112" spans="1:8" ht="12.75">
      <c r="A112" s="33"/>
      <c r="B112" s="79"/>
      <c r="C112" s="80"/>
      <c r="D112" s="73"/>
      <c r="E112" s="33"/>
      <c r="F112" s="82"/>
      <c r="G112" s="84">
        <f t="shared" si="4"/>
        <v>0</v>
      </c>
      <c r="H112" s="81"/>
    </row>
    <row r="113" spans="1:8" ht="12.75">
      <c r="A113" s="33"/>
      <c r="B113" s="79"/>
      <c r="C113" s="80"/>
      <c r="D113" s="73"/>
      <c r="E113" s="33"/>
      <c r="F113" s="82"/>
      <c r="G113" s="84">
        <f t="shared" si="4"/>
        <v>0</v>
      </c>
      <c r="H113" s="81"/>
    </row>
    <row r="114" spans="1:8" ht="12.75">
      <c r="A114" s="33"/>
      <c r="B114" s="79"/>
      <c r="C114" s="80"/>
      <c r="D114" s="73"/>
      <c r="E114" s="33"/>
      <c r="F114" s="82"/>
      <c r="G114" s="84">
        <f t="shared" si="4"/>
        <v>0</v>
      </c>
      <c r="H114" s="81"/>
    </row>
    <row r="115" spans="1:8" ht="12.75">
      <c r="A115" s="33"/>
      <c r="B115" s="79"/>
      <c r="C115" s="80"/>
      <c r="D115" s="73"/>
      <c r="E115" s="33"/>
      <c r="F115" s="82"/>
      <c r="G115" s="84">
        <f t="shared" si="4"/>
        <v>0</v>
      </c>
      <c r="H115" s="81"/>
    </row>
    <row r="116" spans="1:8" ht="12.75">
      <c r="A116" s="33"/>
      <c r="B116" s="79"/>
      <c r="C116" s="80"/>
      <c r="D116" s="73"/>
      <c r="E116" s="33"/>
      <c r="F116" s="82"/>
      <c r="G116" s="84">
        <f t="shared" si="4"/>
        <v>0</v>
      </c>
      <c r="H116" s="81"/>
    </row>
    <row r="117" spans="1:8" ht="12.75">
      <c r="A117" s="33"/>
      <c r="B117" s="79"/>
      <c r="C117" s="80"/>
      <c r="D117" s="73"/>
      <c r="E117" s="33"/>
      <c r="F117" s="82"/>
      <c r="G117" s="84">
        <f t="shared" si="4"/>
        <v>0</v>
      </c>
      <c r="H117" s="81"/>
    </row>
    <row r="118" spans="1:8" ht="12.75">
      <c r="A118" s="33"/>
      <c r="B118" s="79"/>
      <c r="C118" s="80"/>
      <c r="D118" s="73"/>
      <c r="E118" s="33"/>
      <c r="F118" s="82"/>
      <c r="G118" s="84">
        <f t="shared" si="4"/>
        <v>0</v>
      </c>
      <c r="H118" s="81"/>
    </row>
    <row r="119" spans="1:8" ht="12.75">
      <c r="A119" s="33"/>
      <c r="B119" s="79"/>
      <c r="C119" s="80"/>
      <c r="D119" s="73"/>
      <c r="E119" s="33"/>
      <c r="F119" s="82"/>
      <c r="G119" s="84">
        <f t="shared" si="4"/>
        <v>0</v>
      </c>
      <c r="H119" s="81"/>
    </row>
    <row r="120" spans="1:8" ht="12.75">
      <c r="A120" s="33"/>
      <c r="B120" s="79"/>
      <c r="C120" s="80"/>
      <c r="D120" s="73"/>
      <c r="E120" s="33"/>
      <c r="F120" s="82"/>
      <c r="G120" s="84">
        <f t="shared" si="4"/>
        <v>0</v>
      </c>
      <c r="H120" s="81"/>
    </row>
    <row r="121" spans="1:8" ht="12.75">
      <c r="A121" s="33"/>
      <c r="B121" s="79"/>
      <c r="C121" s="80"/>
      <c r="D121" s="73"/>
      <c r="E121" s="33"/>
      <c r="F121" s="82"/>
      <c r="G121" s="84">
        <f t="shared" si="4"/>
        <v>0</v>
      </c>
      <c r="H121" s="81"/>
    </row>
    <row r="122" spans="1:8" ht="12.75">
      <c r="A122" s="33"/>
      <c r="B122" s="79"/>
      <c r="C122" s="80"/>
      <c r="D122" s="73"/>
      <c r="E122" s="33"/>
      <c r="F122" s="82"/>
      <c r="G122" s="84">
        <f t="shared" si="4"/>
        <v>0</v>
      </c>
      <c r="H122" s="81"/>
    </row>
    <row r="123" spans="1:8" ht="12.75">
      <c r="A123" s="33"/>
      <c r="B123" s="79"/>
      <c r="C123" s="80"/>
      <c r="D123" s="73"/>
      <c r="E123" s="33"/>
      <c r="F123" s="82"/>
      <c r="G123" s="84">
        <f t="shared" si="4"/>
        <v>0</v>
      </c>
      <c r="H123" s="81"/>
    </row>
    <row r="124" spans="1:8" ht="12.75">
      <c r="A124" s="33"/>
      <c r="B124" s="79"/>
      <c r="C124" s="80"/>
      <c r="D124" s="73"/>
      <c r="E124" s="33"/>
      <c r="F124" s="82"/>
      <c r="G124" s="84">
        <f t="shared" si="4"/>
        <v>0</v>
      </c>
      <c r="H124" s="81"/>
    </row>
    <row r="125" spans="1:8" ht="12.75">
      <c r="A125" s="33"/>
      <c r="B125" s="79"/>
      <c r="C125" s="80"/>
      <c r="D125" s="73"/>
      <c r="E125" s="33"/>
      <c r="F125" s="82"/>
      <c r="G125" s="84">
        <f t="shared" si="4"/>
        <v>0</v>
      </c>
      <c r="H125" s="81"/>
    </row>
    <row r="126" spans="1:8" ht="12.75">
      <c r="A126" s="33"/>
      <c r="B126" s="79"/>
      <c r="C126" s="80"/>
      <c r="D126" s="73"/>
      <c r="E126" s="33"/>
      <c r="F126" s="82"/>
      <c r="G126" s="84">
        <f t="shared" si="4"/>
        <v>0</v>
      </c>
      <c r="H126" s="81"/>
    </row>
    <row r="127" spans="1:8" ht="12.75">
      <c r="A127" s="33"/>
      <c r="B127" s="79"/>
      <c r="C127" s="80"/>
      <c r="D127" s="73"/>
      <c r="E127" s="33"/>
      <c r="F127" s="82"/>
      <c r="G127" s="84">
        <f t="shared" si="4"/>
        <v>0</v>
      </c>
      <c r="H127" s="81"/>
    </row>
    <row r="128" spans="1:8" ht="12.75">
      <c r="A128" s="33"/>
      <c r="B128" s="79"/>
      <c r="C128" s="80"/>
      <c r="D128" s="73"/>
      <c r="E128" s="33"/>
      <c r="F128" s="82"/>
      <c r="G128" s="84">
        <f t="shared" si="4"/>
        <v>0</v>
      </c>
      <c r="H128" s="81"/>
    </row>
    <row r="129" spans="1:8" ht="12.75">
      <c r="A129" s="33"/>
      <c r="B129" s="79"/>
      <c r="C129" s="80"/>
      <c r="D129" s="73"/>
      <c r="E129" s="33"/>
      <c r="F129" s="82"/>
      <c r="G129" s="84">
        <f t="shared" si="4"/>
        <v>0</v>
      </c>
      <c r="H129" s="81"/>
    </row>
    <row r="130" spans="1:8" ht="12.75">
      <c r="A130" s="33"/>
      <c r="B130" s="79"/>
      <c r="C130" s="80"/>
      <c r="D130" s="73"/>
      <c r="E130" s="33"/>
      <c r="F130" s="82"/>
      <c r="G130" s="84">
        <f t="shared" si="4"/>
        <v>0</v>
      </c>
      <c r="H130" s="81"/>
    </row>
    <row r="131" spans="1:8" ht="12.75">
      <c r="A131" s="33"/>
      <c r="B131" s="79"/>
      <c r="C131" s="80"/>
      <c r="D131" s="73"/>
      <c r="E131" s="33"/>
      <c r="F131" s="82"/>
      <c r="G131" s="84">
        <f t="shared" si="4"/>
        <v>0</v>
      </c>
      <c r="H131" s="81"/>
    </row>
    <row r="132" spans="1:8" ht="12.75">
      <c r="A132" s="33"/>
      <c r="B132" s="79"/>
      <c r="C132" s="80"/>
      <c r="D132" s="73"/>
      <c r="E132" s="33"/>
      <c r="F132" s="82"/>
      <c r="G132" s="84">
        <f t="shared" si="4"/>
        <v>0</v>
      </c>
      <c r="H132" s="81"/>
    </row>
    <row r="133" spans="1:8" ht="12.75">
      <c r="A133" s="33"/>
      <c r="B133" s="79"/>
      <c r="C133" s="80"/>
      <c r="D133" s="73"/>
      <c r="E133" s="33"/>
      <c r="F133" s="82"/>
      <c r="G133" s="84">
        <f t="shared" si="4"/>
        <v>0</v>
      </c>
      <c r="H133" s="81"/>
    </row>
    <row r="134" spans="1:8" ht="12.75">
      <c r="A134" s="33"/>
      <c r="B134" s="79"/>
      <c r="C134" s="80"/>
      <c r="D134" s="73"/>
      <c r="E134" s="33"/>
      <c r="F134" s="82"/>
      <c r="G134" s="84">
        <f t="shared" si="4"/>
        <v>0</v>
      </c>
      <c r="H134" s="81"/>
    </row>
    <row r="135" spans="1:8" ht="12.75">
      <c r="A135" s="33"/>
      <c r="B135" s="79"/>
      <c r="C135" s="80"/>
      <c r="D135" s="73"/>
      <c r="E135" s="33"/>
      <c r="F135" s="82"/>
      <c r="G135" s="84">
        <f t="shared" si="4"/>
        <v>0</v>
      </c>
      <c r="H135" s="81"/>
    </row>
    <row r="136" spans="1:8" ht="12.75">
      <c r="A136" s="33"/>
      <c r="B136" s="79"/>
      <c r="C136" s="80"/>
      <c r="D136" s="73"/>
      <c r="E136" s="33"/>
      <c r="F136" s="82"/>
      <c r="G136" s="84">
        <f t="shared" si="4"/>
        <v>0</v>
      </c>
      <c r="H136" s="81"/>
    </row>
    <row r="137" spans="1:8" ht="12.75">
      <c r="A137" s="33"/>
      <c r="B137" s="79"/>
      <c r="C137" s="80"/>
      <c r="D137" s="73"/>
      <c r="E137" s="33"/>
      <c r="F137" s="82"/>
      <c r="G137" s="84">
        <f t="shared" si="4"/>
        <v>0</v>
      </c>
      <c r="H137" s="81"/>
    </row>
    <row r="138" spans="1:8" ht="12.75">
      <c r="A138" s="33"/>
      <c r="B138" s="79"/>
      <c r="C138" s="80"/>
      <c r="D138" s="73"/>
      <c r="E138" s="33"/>
      <c r="F138" s="82"/>
      <c r="G138" s="84">
        <f t="shared" si="4"/>
        <v>0</v>
      </c>
      <c r="H138" s="81"/>
    </row>
    <row r="139" spans="1:8" ht="12.75">
      <c r="A139" s="33"/>
      <c r="B139" s="79"/>
      <c r="C139" s="80"/>
      <c r="D139" s="73"/>
      <c r="E139" s="33"/>
      <c r="F139" s="82"/>
      <c r="G139" s="84">
        <f t="shared" si="4"/>
        <v>0</v>
      </c>
      <c r="H139" s="81"/>
    </row>
    <row r="140" spans="1:8" ht="12.75">
      <c r="A140" s="33"/>
      <c r="B140" s="79"/>
      <c r="C140" s="80"/>
      <c r="D140" s="73"/>
      <c r="E140" s="33"/>
      <c r="F140" s="82"/>
      <c r="G140" s="84">
        <f t="shared" si="4"/>
        <v>0</v>
      </c>
      <c r="H140" s="81"/>
    </row>
    <row r="141" spans="1:8" ht="12.75">
      <c r="A141" s="33"/>
      <c r="B141" s="79"/>
      <c r="C141" s="80"/>
      <c r="D141" s="73"/>
      <c r="E141" s="33"/>
      <c r="F141" s="82"/>
      <c r="G141" s="84">
        <f aca="true" t="shared" si="5" ref="G141:G150">+E141*F141</f>
        <v>0</v>
      </c>
      <c r="H141" s="81"/>
    </row>
    <row r="142" spans="1:8" ht="12.75">
      <c r="A142" s="33"/>
      <c r="B142" s="79"/>
      <c r="C142" s="80"/>
      <c r="D142" s="73"/>
      <c r="E142" s="33"/>
      <c r="F142" s="82"/>
      <c r="G142" s="84">
        <f t="shared" si="5"/>
        <v>0</v>
      </c>
      <c r="H142" s="81"/>
    </row>
    <row r="143" spans="1:8" ht="12.75">
      <c r="A143" s="33"/>
      <c r="B143" s="79"/>
      <c r="C143" s="80"/>
      <c r="D143" s="73"/>
      <c r="E143" s="33"/>
      <c r="F143" s="82"/>
      <c r="G143" s="84">
        <f t="shared" si="5"/>
        <v>0</v>
      </c>
      <c r="H143" s="81"/>
    </row>
    <row r="144" spans="1:8" ht="12.75">
      <c r="A144" s="33"/>
      <c r="B144" s="79"/>
      <c r="C144" s="80"/>
      <c r="D144" s="73"/>
      <c r="E144" s="33"/>
      <c r="F144" s="82"/>
      <c r="G144" s="84">
        <f t="shared" si="5"/>
        <v>0</v>
      </c>
      <c r="H144" s="81"/>
    </row>
    <row r="145" spans="1:8" ht="12.75">
      <c r="A145" s="33"/>
      <c r="B145" s="79"/>
      <c r="C145" s="80"/>
      <c r="D145" s="73"/>
      <c r="E145" s="33"/>
      <c r="F145" s="82"/>
      <c r="G145" s="84">
        <f t="shared" si="5"/>
        <v>0</v>
      </c>
      <c r="H145" s="81"/>
    </row>
    <row r="146" spans="1:8" ht="12.75">
      <c r="A146" s="33"/>
      <c r="B146" s="79"/>
      <c r="C146" s="80"/>
      <c r="D146" s="73"/>
      <c r="E146" s="33"/>
      <c r="F146" s="82"/>
      <c r="G146" s="84">
        <f t="shared" si="5"/>
        <v>0</v>
      </c>
      <c r="H146" s="81"/>
    </row>
    <row r="147" spans="1:8" ht="12.75">
      <c r="A147" s="33"/>
      <c r="B147" s="79"/>
      <c r="C147" s="80"/>
      <c r="D147" s="73"/>
      <c r="E147" s="33"/>
      <c r="F147" s="82"/>
      <c r="G147" s="84">
        <f t="shared" si="5"/>
        <v>0</v>
      </c>
      <c r="H147" s="81"/>
    </row>
    <row r="148" spans="1:8" ht="12.75">
      <c r="A148" s="33"/>
      <c r="B148" s="79"/>
      <c r="C148" s="80"/>
      <c r="D148" s="73"/>
      <c r="E148" s="33"/>
      <c r="F148" s="82"/>
      <c r="G148" s="84">
        <f t="shared" si="5"/>
        <v>0</v>
      </c>
      <c r="H148" s="81"/>
    </row>
    <row r="149" spans="1:8" ht="12.75">
      <c r="A149" s="33"/>
      <c r="B149" s="79"/>
      <c r="C149" s="80"/>
      <c r="D149" s="73"/>
      <c r="E149" s="33"/>
      <c r="F149" s="82"/>
      <c r="G149" s="84">
        <f t="shared" si="5"/>
        <v>0</v>
      </c>
      <c r="H149" s="81"/>
    </row>
    <row r="150" spans="1:8" ht="12.75">
      <c r="A150" s="33"/>
      <c r="B150" s="79"/>
      <c r="C150" s="80"/>
      <c r="D150" s="73"/>
      <c r="E150" s="33"/>
      <c r="F150" s="82"/>
      <c r="G150" s="84">
        <f t="shared" si="5"/>
        <v>0</v>
      </c>
      <c r="H150" s="81"/>
    </row>
  </sheetData>
  <sheetProtection password="EF54" sheet="1" objects="1" scenarios="1"/>
  <mergeCells count="17">
    <mergeCell ref="A74:C74"/>
    <mergeCell ref="D62:F62"/>
    <mergeCell ref="D63:E63"/>
    <mergeCell ref="D67:F67"/>
    <mergeCell ref="D68:E68"/>
    <mergeCell ref="C14:D16"/>
    <mergeCell ref="E14:F16"/>
    <mergeCell ref="A30:B30"/>
    <mergeCell ref="D61:F61"/>
    <mergeCell ref="A9:B9"/>
    <mergeCell ref="A10:B10"/>
    <mergeCell ref="A11:B11"/>
    <mergeCell ref="A12:B12"/>
    <mergeCell ref="C2:F2"/>
    <mergeCell ref="A5:B5"/>
    <mergeCell ref="A6:B6"/>
    <mergeCell ref="A8:B8"/>
  </mergeCells>
  <hyperlinks>
    <hyperlink ref="A9" location="bilancio" display="1) Riempire la sezione &quot;Spese da Bilancio&quot;"/>
    <hyperlink ref="A10" location="descrittore" display="2) Ripartire il risultato per ciascun Descrittore di Orientamento"/>
    <hyperlink ref="A11" location="verifica" display="3) Verificare e correggere differenze tra Bilancio e Orientatori"/>
    <hyperlink ref="A12" location="beneficiari" display="4) Ripartire il risultato per Beneficiari"/>
  </hyperlinks>
  <printOptions/>
  <pageMargins left="0.7479166666666667" right="0.7479166666666667" top="0.5" bottom="0.5" header="0.5118055555555556" footer="0.5"/>
  <pageSetup horizontalDpi="300" verticalDpi="300" orientation="landscape" paperSize="9" scale="80" r:id="rId1"/>
  <headerFooter alignWithMargins="0">
    <oddFooter>&amp;R&amp;F</oddFooter>
  </headerFooter>
  <rowBreaks count="2" manualBreakCount="2">
    <brk id="34" max="255" man="1"/>
    <brk id="7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filippo strati</cp:lastModifiedBy>
  <cp:lastPrinted>2008-04-11T13:08:19Z</cp:lastPrinted>
  <dcterms:modified xsi:type="dcterms:W3CDTF">2008-08-01T16:41:26Z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